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5" windowWidth="19155" windowHeight="11760"/>
  </bookViews>
  <sheets>
    <sheet name="Option Pricing" sheetId="1" r:id="rId1"/>
  </sheets>
  <calcPr calcId="125725"/>
</workbook>
</file>

<file path=xl/calcChain.xml><?xml version="1.0" encoding="utf-8"?>
<calcChain xmlns="http://schemas.openxmlformats.org/spreadsheetml/2006/main">
  <c r="I8" i="1"/>
  <c r="L8" s="1"/>
  <c r="K8" l="1"/>
  <c r="I9"/>
  <c r="K9" s="1"/>
  <c r="L9" l="1"/>
</calcChain>
</file>

<file path=xl/sharedStrings.xml><?xml version="1.0" encoding="utf-8"?>
<sst xmlns="http://schemas.openxmlformats.org/spreadsheetml/2006/main" count="18" uniqueCount="18">
  <si>
    <t>Iron Condors</t>
  </si>
  <si>
    <t>Option Data</t>
  </si>
  <si>
    <t>Calls</t>
  </si>
  <si>
    <t>Puts</t>
  </si>
  <si>
    <t>Stock</t>
  </si>
  <si>
    <t>1 Std Dev. Move +/-</t>
  </si>
  <si>
    <t>Current Price</t>
  </si>
  <si>
    <t>2 Std Dev. Move +/-</t>
  </si>
  <si>
    <t>Implied Volatility ATM</t>
  </si>
  <si>
    <t>Days 'til expiry</t>
  </si>
  <si>
    <t>Call</t>
  </si>
  <si>
    <t>Put</t>
  </si>
  <si>
    <t>Number of Contracts</t>
  </si>
  <si>
    <t xml:space="preserve">Short  </t>
  </si>
  <si>
    <t>Strike Price Gaps</t>
  </si>
  <si>
    <t xml:space="preserve">Long  </t>
  </si>
  <si>
    <t xml:space="preserve">Net Credit  </t>
  </si>
  <si>
    <t>ADBE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</si>
</sst>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\ \x"/>
  </numFmts>
  <fonts count="4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5" xfId="0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4" fontId="0" fillId="3" borderId="5" xfId="0" applyNumberFormat="1" applyFill="1" applyBorder="1"/>
    <xf numFmtId="165" fontId="0" fillId="0" borderId="5" xfId="0" applyNumberFormat="1" applyBorder="1" applyAlignment="1">
      <alignment horizontal="center"/>
    </xf>
    <xf numFmtId="164" fontId="0" fillId="2" borderId="0" xfId="0" applyNumberFormat="1" applyFill="1" applyBorder="1"/>
    <xf numFmtId="0" fontId="3" fillId="0" borderId="0" xfId="0" applyFont="1" applyBorder="1"/>
    <xf numFmtId="10" fontId="0" fillId="2" borderId="0" xfId="1" applyNumberFormat="1" applyFont="1" applyFill="1" applyBorder="1"/>
    <xf numFmtId="0" fontId="0" fillId="2" borderId="0" xfId="0" applyFill="1" applyBorder="1"/>
    <xf numFmtId="0" fontId="3" fillId="0" borderId="6" xfId="0" applyFont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Border="1" applyAlignment="1">
      <alignment horizontal="right"/>
    </xf>
    <xf numFmtId="165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Font="1" applyFill="1" applyBorder="1"/>
    <xf numFmtId="164" fontId="0" fillId="0" borderId="13" xfId="0" applyNumberFormat="1" applyBorder="1" applyAlignment="1">
      <alignment horizontal="center"/>
    </xf>
    <xf numFmtId="0" fontId="0" fillId="0" borderId="14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Q46"/>
  <sheetViews>
    <sheetView showGridLines="0" tabSelected="1" workbookViewId="0">
      <selection activeCell="R17" sqref="R17"/>
    </sheetView>
  </sheetViews>
  <sheetFormatPr defaultRowHeight="12.75"/>
  <cols>
    <col min="2" max="2" width="4.85546875" customWidth="1"/>
    <col min="3" max="3" width="2.42578125" customWidth="1"/>
    <col min="4" max="4" width="21.7109375" customWidth="1"/>
    <col min="5" max="5" width="9.85546875" bestFit="1" customWidth="1"/>
    <col min="6" max="6" width="9.7109375" bestFit="1" customWidth="1"/>
    <col min="7" max="7" width="20" bestFit="1" customWidth="1"/>
    <col min="8" max="9" width="9.42578125" customWidth="1"/>
    <col min="10" max="10" width="9.7109375" bestFit="1" customWidth="1"/>
    <col min="15" max="15" width="2.42578125" customWidth="1"/>
    <col min="16" max="16" width="4.85546875" customWidth="1"/>
  </cols>
  <sheetData>
    <row r="2" spans="2:16" ht="13.5" thickBot="1"/>
    <row r="3" spans="2:16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2:16">
      <c r="B4" s="3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2"/>
    </row>
    <row r="5" spans="2:16" ht="15.75">
      <c r="B5" s="31"/>
      <c r="C5" s="1"/>
      <c r="D5" s="1"/>
      <c r="E5" s="1"/>
      <c r="F5" s="1"/>
      <c r="G5" s="1"/>
      <c r="H5" s="1"/>
      <c r="I5" s="1"/>
      <c r="J5" s="1"/>
      <c r="K5" s="23" t="s">
        <v>0</v>
      </c>
      <c r="L5" s="24"/>
      <c r="M5" s="1"/>
      <c r="N5" s="1"/>
      <c r="O5" s="1"/>
      <c r="P5" s="32"/>
    </row>
    <row r="6" spans="2:16">
      <c r="B6" s="31"/>
      <c r="C6" s="1"/>
      <c r="D6" s="25" t="s">
        <v>1</v>
      </c>
      <c r="E6" s="26"/>
      <c r="F6" s="1"/>
      <c r="G6" s="1"/>
      <c r="H6" s="1"/>
      <c r="I6" s="1"/>
      <c r="J6" s="1"/>
      <c r="K6" s="3" t="s">
        <v>2</v>
      </c>
      <c r="L6" s="3" t="s">
        <v>3</v>
      </c>
      <c r="M6" s="1"/>
      <c r="N6" s="1"/>
      <c r="O6" s="1"/>
      <c r="P6" s="32"/>
    </row>
    <row r="7" spans="2:16">
      <c r="B7" s="3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2"/>
    </row>
    <row r="8" spans="2:16" ht="15.75">
      <c r="B8" s="31"/>
      <c r="C8" s="1"/>
      <c r="D8" s="8" t="s">
        <v>4</v>
      </c>
      <c r="E8" s="4" t="s">
        <v>17</v>
      </c>
      <c r="F8" s="1"/>
      <c r="G8" s="1" t="s">
        <v>5</v>
      </c>
      <c r="H8" s="1"/>
      <c r="I8" s="5">
        <f>E9*E10*(E11/365)^0.5</f>
        <v>1.577928152439054</v>
      </c>
      <c r="J8" s="1"/>
      <c r="K8" s="6">
        <f>+E9+I8</f>
        <v>37.77792815243906</v>
      </c>
      <c r="L8" s="6">
        <f>+E9-I8</f>
        <v>34.622071847560946</v>
      </c>
      <c r="M8" s="1"/>
      <c r="N8" s="1"/>
      <c r="O8" s="1"/>
      <c r="P8" s="32"/>
    </row>
    <row r="9" spans="2:16">
      <c r="B9" s="31"/>
      <c r="C9" s="1"/>
      <c r="D9" s="1" t="s">
        <v>6</v>
      </c>
      <c r="E9" s="7">
        <v>36.200000000000003</v>
      </c>
      <c r="F9" s="1"/>
      <c r="G9" s="1" t="s">
        <v>7</v>
      </c>
      <c r="H9" s="1"/>
      <c r="I9" s="5">
        <f>+I8*2</f>
        <v>3.1558563048781081</v>
      </c>
      <c r="J9" s="1"/>
      <c r="K9" s="6">
        <f>+E9+I9</f>
        <v>39.35585630487811</v>
      </c>
      <c r="L9" s="6">
        <f>+E9-I9</f>
        <v>33.044143695121896</v>
      </c>
      <c r="M9" s="1"/>
      <c r="N9" s="1"/>
      <c r="O9" s="1"/>
      <c r="P9" s="32"/>
    </row>
    <row r="10" spans="2:16" ht="15.75">
      <c r="B10" s="31"/>
      <c r="C10" s="1"/>
      <c r="D10" s="8" t="s">
        <v>8</v>
      </c>
      <c r="E10" s="9">
        <v>0.48080000000000001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32"/>
    </row>
    <row r="11" spans="2:16" ht="15.75">
      <c r="B11" s="31"/>
      <c r="C11" s="1"/>
      <c r="D11" s="1" t="s">
        <v>9</v>
      </c>
      <c r="E11" s="10">
        <v>3</v>
      </c>
      <c r="F11" s="1"/>
      <c r="G11" s="8"/>
      <c r="H11" s="11" t="s">
        <v>10</v>
      </c>
      <c r="I11" s="11" t="s">
        <v>11</v>
      </c>
      <c r="J11" s="1"/>
      <c r="K11" s="1"/>
      <c r="L11" s="1"/>
      <c r="M11" s="1"/>
      <c r="N11" s="1"/>
      <c r="O11" s="1"/>
      <c r="P11" s="32"/>
    </row>
    <row r="12" spans="2:16" ht="15.75">
      <c r="B12" s="31"/>
      <c r="C12" s="1"/>
      <c r="D12" s="12" t="s">
        <v>12</v>
      </c>
      <c r="E12" s="10">
        <v>1</v>
      </c>
      <c r="F12" s="1"/>
      <c r="G12" s="13" t="s">
        <v>13</v>
      </c>
      <c r="H12" s="14">
        <v>615</v>
      </c>
      <c r="I12" s="15">
        <v>570</v>
      </c>
      <c r="J12" s="1"/>
      <c r="K12" s="1"/>
      <c r="L12" s="1"/>
      <c r="M12" s="1"/>
      <c r="N12" s="1"/>
      <c r="O12" s="1"/>
      <c r="P12" s="32"/>
    </row>
    <row r="13" spans="2:16" ht="15.75">
      <c r="B13" s="31"/>
      <c r="C13" s="1"/>
      <c r="D13" s="1" t="s">
        <v>14</v>
      </c>
      <c r="E13" s="7">
        <v>5</v>
      </c>
      <c r="F13" s="1"/>
      <c r="G13" s="16" t="s">
        <v>15</v>
      </c>
      <c r="H13" s="14">
        <v>620</v>
      </c>
      <c r="I13" s="15">
        <v>565</v>
      </c>
      <c r="J13" s="1"/>
      <c r="K13" s="1"/>
      <c r="L13" s="13"/>
      <c r="M13" s="19"/>
      <c r="N13" s="20"/>
      <c r="O13" s="1"/>
      <c r="P13" s="32"/>
    </row>
    <row r="14" spans="2:16" ht="15.75">
      <c r="B14" s="31"/>
      <c r="C14" s="1"/>
      <c r="D14" s="1"/>
      <c r="E14" s="1"/>
      <c r="F14" s="1"/>
      <c r="G14" s="16" t="s">
        <v>16</v>
      </c>
      <c r="H14" s="15">
        <v>0.71</v>
      </c>
      <c r="I14" s="15">
        <v>0.52</v>
      </c>
      <c r="J14" s="1"/>
      <c r="K14" s="1"/>
      <c r="L14" s="17"/>
      <c r="M14" s="27"/>
      <c r="N14" s="20"/>
      <c r="O14" s="1"/>
      <c r="P14" s="32"/>
    </row>
    <row r="15" spans="2:16" ht="15.75">
      <c r="B15" s="31"/>
      <c r="C15" s="1"/>
      <c r="D15" s="1"/>
      <c r="E15" s="1"/>
      <c r="F15" s="1"/>
      <c r="G15" s="16"/>
      <c r="H15" s="18"/>
      <c r="I15" s="18"/>
      <c r="J15" s="1"/>
      <c r="K15" s="1"/>
      <c r="L15" s="17"/>
      <c r="M15" s="20"/>
      <c r="N15" s="20"/>
      <c r="O15" s="1"/>
      <c r="P15" s="32"/>
    </row>
    <row r="16" spans="2:16" ht="15.75">
      <c r="B16" s="31"/>
      <c r="C16" s="1"/>
      <c r="D16" s="1"/>
      <c r="E16" s="19"/>
      <c r="F16" s="1"/>
      <c r="G16" s="16"/>
      <c r="H16" s="20"/>
      <c r="I16" s="21"/>
      <c r="J16" s="19"/>
      <c r="K16" s="20"/>
      <c r="L16" s="20"/>
      <c r="M16" s="20"/>
      <c r="N16" s="20"/>
      <c r="O16" s="1"/>
      <c r="P16" s="32"/>
    </row>
    <row r="17" spans="2:17" ht="15.75">
      <c r="B17" s="31"/>
      <c r="C17" s="1"/>
      <c r="D17" s="1"/>
      <c r="E17" s="19"/>
      <c r="F17" s="1"/>
      <c r="G17" s="16"/>
      <c r="H17" s="1"/>
      <c r="I17" s="1"/>
      <c r="J17" s="1"/>
      <c r="K17" s="1"/>
      <c r="L17" s="1"/>
      <c r="M17" s="1"/>
      <c r="N17" s="1"/>
      <c r="O17" s="1"/>
      <c r="P17" s="32"/>
    </row>
    <row r="18" spans="2:17">
      <c r="B18" s="3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2"/>
    </row>
    <row r="19" spans="2:17" ht="13.5" thickBot="1">
      <c r="B19" s="33"/>
      <c r="C19" s="34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7"/>
    </row>
    <row r="20" spans="2:17" ht="3.9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7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2"/>
    </row>
    <row r="22" spans="2:17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22"/>
    </row>
    <row r="23" spans="2:17" ht="6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22"/>
    </row>
    <row r="24" spans="2:17" ht="3.9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2"/>
    </row>
    <row r="25" spans="2:17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2"/>
    </row>
    <row r="26" spans="2:17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2"/>
    </row>
    <row r="27" spans="2:17" ht="3.9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2"/>
    </row>
    <row r="28" spans="2:17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22"/>
    </row>
    <row r="29" spans="2:17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2"/>
    </row>
    <row r="30" spans="2:17" ht="3.9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2"/>
    </row>
    <row r="31" spans="2:17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2"/>
    </row>
    <row r="32" spans="2:17" ht="3.9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2"/>
    </row>
    <row r="33" spans="2:17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7" ht="3.9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7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7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7" ht="6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22"/>
    </row>
    <row r="38" spans="2:17" ht="3.9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2"/>
    </row>
    <row r="39" spans="2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2"/>
    </row>
    <row r="40" spans="2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2"/>
    </row>
    <row r="41" spans="2:17" ht="3.9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2"/>
    </row>
    <row r="42" spans="2:17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2"/>
    </row>
    <row r="43" spans="2:17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2"/>
    </row>
    <row r="44" spans="2:17" ht="3.9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2"/>
    </row>
    <row r="45" spans="2:17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7" ht="3.95" customHeight="1"/>
  </sheetData>
  <mergeCells count="2">
    <mergeCell ref="K5:L5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 Pricing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JRob</cp:lastModifiedBy>
  <dcterms:created xsi:type="dcterms:W3CDTF">2012-09-20T19:32:09Z</dcterms:created>
  <dcterms:modified xsi:type="dcterms:W3CDTF">2012-12-12T20:07:44Z</dcterms:modified>
</cp:coreProperties>
</file>